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04\1 výzva\"/>
    </mc:Choice>
  </mc:AlternateContent>
  <xr:revisionPtr revIDLastSave="0" documentId="13_ncr:1_{D6A47B8E-D338-40DE-B3FE-CB7FC2F75D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<sst xmlns="http://schemas.openxmlformats.org/spreadsheetml/2006/main" count="38" uniqueCount="37">
  <si>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</si>
  <si>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</si>
  <si>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</si>
  <si>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</si>
  <si>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</si>
  <si>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</si>
  <si>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</si>
  <si>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</si>
  <si>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</si>
  <si>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</si>
  <si>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</si>
  <si>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</si>
  <si>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</si>
  <si>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</si>
  <si>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38424000-3 - Měřící a řídící zařízení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</si>
  <si>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</si>
  <si>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</si>
  <si>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</si>
  <si>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</si>
  <si>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</si>
  <si>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</si>
  <si>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</si>
  <si>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</si>
  <si>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</si>
  <si>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</si>
  <si>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</si>
  <si>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</si>
  <si>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Příloha č. 2 Kupní smlouvy - technická specifikace
Laboratorní a měřící technika (III.) 004 - 2023 </t>
  </si>
  <si>
    <t>Samostatná faktura</t>
  </si>
  <si>
    <t>Zesilovač pro testování EMI s příslušenstvím</t>
  </si>
  <si>
    <t>NE</t>
  </si>
  <si>
    <t xml:space="preserve">Pokud financováno z projektových prostředků, pak ŘEŠITEL uvede: NÁZEV A ČÍSLO DOTAČNÍHO PROJEKTU </t>
  </si>
  <si>
    <t>7 měsíců</t>
  </si>
  <si>
    <t>Ing. Pavel Turjanica, Ph.D.,
Tel.: 37763 4130</t>
  </si>
  <si>
    <t>Univerzitní 26,
301 00 Plzeň,
Fakulta elektrotechnická - RICE,
místnost EC 311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</si>
  <si>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</si>
  <si>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Zesilovač pro testování EMI s příslušenstvím
rozsah: minimálně 10Hz - 1Mhz
výstup: min. 40V 20A v celém frekvenčním rozsahu
GPIB rozhraní součást přístroje
vstup - analogový BNC
THD &lt; 2%
1x Přizpůsobovací síť
síť pro kompenzaci indukčnosti Hemholtzových cívek, parametry dle dodaného zesilovače/cívek
GPIB rozhraní součást přístroje
3x Helmholtzovy cívky
- min. 60kA/m, 200kHz, DUT min. 40 mm
- min. 3kA/m 300kHz, DUT min. 100 mm
- min. 3kA/m 2MHz, DUT min. 100 mm
1x Proudový sensor
galvanicky izolovaný, frekv. rozsah DC- 1MHz, proud do 40A, BNC výstup, teplotní kompenzace, standard Ford EMC-CS- 2009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</si>
</sst>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6" fillId="6" borderId="4" xfId="0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60" zoomScaleNormal="6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20.5703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7109375" hidden="1" customWidth="1"/>
    <col min="11" max="11" width="24.5703125" customWidth="1"/>
    <col min="12" max="12" width="31.5703125" customWidth="1"/>
    <col min="13" max="13" width="35.855468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9.85546875" style="5" customWidth="1"/>
  </cols>
  <sheetData>
    <row r="1" spans="1:21" ht="39.75" customHeight="1" x14ac:dyDescent="0.25">
      <c r="B1" s="57" t="s">
        <v>27</v>
      </c>
      <c r="C1" s="58"/>
      <c r="D1" s="58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59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31</v>
      </c>
      <c r="K6" s="22" t="s">
        <v>20</v>
      </c>
      <c r="L6" s="34" t="s">
        <v>21</v>
      </c>
      <c r="M6" s="22" t="s">
        <v>22</v>
      </c>
      <c r="N6" s="22" t="s">
        <v>35</v>
      </c>
      <c r="O6" s="22" t="s">
        <v>23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24</v>
      </c>
      <c r="U6" s="22" t="s">
        <v>25</v>
      </c>
    </row>
    <row r="7" spans="1:21" ht="364.5" customHeight="1" thickTop="1" thickBot="1" x14ac:dyDescent="0.3">
      <c r="A7" s="25"/>
      <c r="B7" s="35">
        <v>1</v>
      </c>
      <c r="C7" s="36" t="s">
        <v>29</v>
      </c>
      <c r="D7" s="37">
        <v>1</v>
      </c>
      <c r="E7" s="38" t="s">
        <v>26</v>
      </c>
      <c r="F7" s="39" t="s">
        <v>36</v>
      </c>
      <c r="G7" s="60"/>
      <c r="H7" s="47" t="s">
        <v>28</v>
      </c>
      <c r="I7" s="38" t="s">
        <v>30</v>
      </c>
      <c r="J7" s="40"/>
      <c r="K7" s="41"/>
      <c r="L7" s="47" t="s">
        <v>33</v>
      </c>
      <c r="M7" s="47" t="s">
        <v>34</v>
      </c>
      <c r="N7" s="42" t="s">
        <v>32</v>
      </c>
      <c r="O7" s="43">
        <f>D7*P7</f>
        <v>592000</v>
      </c>
      <c r="P7" s="44">
        <v>592000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0" t="s">
        <v>12</v>
      </c>
      <c r="R9" s="51"/>
      <c r="S9" s="52"/>
      <c r="T9" s="20"/>
      <c r="U9" s="29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30"/>
      <c r="K10" s="7"/>
      <c r="L10" s="7"/>
      <c r="M10" s="7"/>
      <c r="N10" s="31"/>
      <c r="O10" s="31"/>
      <c r="P10" s="32">
        <f>SUM(O7:O7)</f>
        <v>592000</v>
      </c>
      <c r="Q10" s="54">
        <f>SUM(R7:R7)</f>
        <v>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FboNUQYxp9I9PjICmRcBch5Hp+6iQm92NeuSX4tLhs6BuGBJjfuVd0FWYWh47teV/bBc0XuS+f57ocq7W84fwA==" saltValue="wDzKjWOlc23z+nz5/g6oEA==" spinCount="100000" sheet="1" objects="1" scenarios="1"/>
  <mergeCells count="6">
    <mergeCell ref="B9:G9"/>
    <mergeCell ref="Q9:S9"/>
    <mergeCell ref="B10:G10"/>
    <mergeCell ref="Q10:S10"/>
    <mergeCell ref="B1:D1"/>
    <mergeCell ref="G3:N3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G7 Q7">
    <cfRule type="containsBlanks" dxfId="4" priority="105">
      <formula>LEN(TRIM(G7))=0</formula>
    </cfRule>
  </conditionalFormatting>
  <conditionalFormatting sqref="G7 Q7">
    <cfRule type="notContainsBlanks" dxfId="3" priority="104">
      <formula>LEN(TRIM(G7))&gt;0</formula>
    </cfRule>
  </conditionalFormatting>
  <conditionalFormatting sqref="G7 Q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2023-04-11T11:10:37Z</cp:lastPrinted>
  <dcterms:created xsi:type="dcterms:W3CDTF">2014-03-05T12:43:32Z</dcterms:created>
  <dcterms:modified xsi:type="dcterms:W3CDTF">2023-04-12T06:00:24Z</dcterms:modified>
</cp:coreProperties>
</file>